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9015" windowHeight="77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42" i="1" l="1"/>
  <c r="D134" i="1"/>
  <c r="C134" i="1"/>
  <c r="B134" i="1"/>
  <c r="B124" i="1"/>
  <c r="B116" i="1"/>
  <c r="B108" i="1"/>
  <c r="B100" i="1"/>
  <c r="B92" i="1"/>
  <c r="C84" i="1"/>
  <c r="B84" i="1"/>
  <c r="H75" i="1"/>
  <c r="G75" i="1"/>
  <c r="F75" i="1"/>
  <c r="E75" i="1"/>
  <c r="D75" i="1"/>
  <c r="C75" i="1"/>
  <c r="B75" i="1"/>
  <c r="H61" i="1"/>
  <c r="G61" i="1"/>
  <c r="F61" i="1"/>
  <c r="E61" i="1"/>
  <c r="D61" i="1"/>
  <c r="C61" i="1"/>
  <c r="B61" i="1"/>
  <c r="F47" i="1"/>
  <c r="E47" i="1"/>
  <c r="D47" i="1"/>
  <c r="C47" i="1"/>
  <c r="B47" i="1"/>
  <c r="B35" i="1"/>
  <c r="H27" i="1"/>
  <c r="G27" i="1"/>
  <c r="F27" i="1"/>
  <c r="E27" i="1"/>
  <c r="D27" i="1"/>
  <c r="C27" i="1"/>
  <c r="B27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<sst xmlns="http://schemas.openxmlformats.org/spreadsheetml/2006/main" count="171" uniqueCount="78">
  <si>
    <t>Count Data</t>
  </si>
  <si>
    <t>Status</t>
  </si>
  <si>
    <t>NTV</t>
  </si>
  <si>
    <t>RON</t>
  </si>
  <si>
    <t>Eliminated Round 1</t>
  </si>
  <si>
    <t>Ollie Wannell</t>
  </si>
  <si>
    <t>Elliot Howells</t>
  </si>
  <si>
    <t>Sam Hickman</t>
  </si>
  <si>
    <t>Eliminated Round 2</t>
  </si>
  <si>
    <t>Tom Foulkes</t>
  </si>
  <si>
    <t>Eliminated Round 3</t>
  </si>
  <si>
    <t>Marc Castro</t>
  </si>
  <si>
    <t>Eliminated Round 4</t>
  </si>
  <si>
    <t>Totals</t>
  </si>
  <si>
    <t>President</t>
  </si>
  <si>
    <t>Confirmed Elected Results</t>
  </si>
  <si>
    <t>Alex White</t>
  </si>
  <si>
    <t>Bridget Taylor</t>
  </si>
  <si>
    <t>Cerith Rhys Jones</t>
  </si>
  <si>
    <t>Lucy Ellis</t>
  </si>
  <si>
    <t>Eliminated Round 6</t>
  </si>
  <si>
    <t>Rhys Jenkins</t>
  </si>
  <si>
    <t>Rochelle Brunnock</t>
  </si>
  <si>
    <t>Eliminated Round 5</t>
  </si>
  <si>
    <t>Matt Beckett</t>
  </si>
  <si>
    <t>Education</t>
  </si>
  <si>
    <t>Heath Park Campus</t>
  </si>
  <si>
    <t>Claire Blakeway</t>
  </si>
  <si>
    <t>Media &amp; Marketing</t>
  </si>
  <si>
    <t>Samuel Lloyd</t>
  </si>
  <si>
    <t>Helen Griffiths</t>
  </si>
  <si>
    <t>Max Eshraghi</t>
  </si>
  <si>
    <t>Tom Eden</t>
  </si>
  <si>
    <t>Elected Round 5</t>
  </si>
  <si>
    <t>Kayleigh Chan</t>
  </si>
  <si>
    <t>ElectedRound 7</t>
  </si>
  <si>
    <t>Barney Willis</t>
  </si>
  <si>
    <t>Elected Round 7</t>
  </si>
  <si>
    <t>Bryony Price</t>
  </si>
  <si>
    <t>Aaron Weasley</t>
  </si>
  <si>
    <t>Simon Lerigo</t>
  </si>
  <si>
    <t>Stuart Harrison-Baker</t>
  </si>
  <si>
    <t>Nathan Catherall</t>
  </si>
  <si>
    <t>Emily Barnden</t>
  </si>
  <si>
    <t>Societies &amp; Campaigns</t>
  </si>
  <si>
    <t>Elected Round 1</t>
  </si>
  <si>
    <t>Jessica Oliver</t>
  </si>
  <si>
    <t>Zac Knaggs</t>
  </si>
  <si>
    <t>Wai Lim</t>
  </si>
  <si>
    <t>Sam Kimish</t>
  </si>
  <si>
    <t>Jacob Harris</t>
  </si>
  <si>
    <t>Bryn Griffiths</t>
  </si>
  <si>
    <t>Bradley Cooper</t>
  </si>
  <si>
    <t>Eliminated round 2</t>
  </si>
  <si>
    <t>Sports and Athletic Union President</t>
  </si>
  <si>
    <t>Eliminated round 1</t>
  </si>
  <si>
    <t>Nilarnti Vignarajah</t>
  </si>
  <si>
    <t>Taslima Alam</t>
  </si>
  <si>
    <t>Elected Round 2</t>
  </si>
  <si>
    <t>Black &amp; Ethnic Minority</t>
  </si>
  <si>
    <t>Farnam Naseri Takaloo</t>
  </si>
  <si>
    <t>International</t>
  </si>
  <si>
    <t>Daniel Roberts</t>
  </si>
  <si>
    <t>Ethical and Environmental</t>
  </si>
  <si>
    <t>Sam Cook</t>
  </si>
  <si>
    <t>LGBT+</t>
  </si>
  <si>
    <t>Jonathan Gilmore</t>
  </si>
  <si>
    <t>Mature</t>
  </si>
  <si>
    <t>Elected 1</t>
  </si>
  <si>
    <t>Vidya Brainerd</t>
  </si>
  <si>
    <t>Students with Disabilities</t>
  </si>
  <si>
    <t>Kate Delaney</t>
  </si>
  <si>
    <t>Laura Carter</t>
  </si>
  <si>
    <t>Amiee Bray</t>
  </si>
  <si>
    <t>Elected Round 3</t>
  </si>
  <si>
    <t xml:space="preserve">Womens' </t>
  </si>
  <si>
    <t>Syr Mambou</t>
  </si>
  <si>
    <t>Student Senate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</si>
</sst>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0" fillId="2" borderId="1" xfId="0" quotePrefix="1" applyFont="1" applyFill="1" applyBorder="1" applyAlignment="1">
      <alignment horizontal="center"/>
    </xf>
    <xf numFmtId="0" fontId="1" fillId="0" borderId="0" xfId="0" applyFont="1"/>
    <xf numFmtId="0" fontId="4" fillId="0" borderId="0" xfId="0" applyFont="1"/>
    <xf numFmtId="17" fontId="4" fillId="0" borderId="0" xfId="0" applyNumberFormat="1" applyFont="1"/>
    <xf numFmtId="0" fontId="2" fillId="2" borderId="1" xfId="0" quotePrefix="1" applyFont="1" applyFill="1" applyBorder="1" applyAlignment="1">
      <alignment horizontal="center"/>
    </xf>
    <xf numFmtId="0" fontId="2" fillId="2" borderId="0" xfId="0" applyFont="1" applyFill="1" applyBorder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abSelected="1" workbookViewId="0">
      <selection activeCell="A146" sqref="A146"/>
    </sheetView>
  </sheetViews>
  <sheetFormatPr defaultRowHeight="15" x14ac:dyDescent="0.25"/>
  <cols>
    <col min="1" max="1" width="24.7109375" customWidth="1"/>
    <col min="2" max="9" width="19" customWidth="1"/>
  </cols>
  <sheetData>
    <row r="1" spans="1:7" ht="23.25" x14ac:dyDescent="0.35">
      <c r="A1" s="8" t="s">
        <v>15</v>
      </c>
    </row>
    <row r="2" spans="1:7" ht="23.25" x14ac:dyDescent="0.35">
      <c r="A2" s="9">
        <v>41699</v>
      </c>
    </row>
    <row r="4" spans="1:7" x14ac:dyDescent="0.25">
      <c r="A4" s="7" t="s">
        <v>14</v>
      </c>
    </row>
    <row r="5" spans="1:7" x14ac:dyDescent="0.25">
      <c r="A5" s="1" t="s">
        <v>0</v>
      </c>
      <c r="B5" s="1">
        <v>1</v>
      </c>
      <c r="C5" s="1">
        <v>2</v>
      </c>
      <c r="D5" s="1">
        <v>3</v>
      </c>
      <c r="E5" s="1">
        <v>4</v>
      </c>
      <c r="F5" s="1">
        <v>5</v>
      </c>
      <c r="G5" s="1" t="s">
        <v>1</v>
      </c>
    </row>
    <row r="6" spans="1:7" x14ac:dyDescent="0.25">
      <c r="A6" s="2" t="s">
        <v>2</v>
      </c>
      <c r="B6" s="3">
        <v>0</v>
      </c>
      <c r="C6" s="3">
        <v>68</v>
      </c>
      <c r="D6" s="3">
        <v>227</v>
      </c>
      <c r="E6" s="3">
        <v>469</v>
      </c>
      <c r="F6" s="3">
        <v>795</v>
      </c>
      <c r="G6" s="1"/>
    </row>
    <row r="7" spans="1:7" x14ac:dyDescent="0.25">
      <c r="A7" s="2" t="s">
        <v>3</v>
      </c>
      <c r="B7" s="3">
        <v>80</v>
      </c>
      <c r="C7" s="3">
        <v>0</v>
      </c>
      <c r="D7" s="3">
        <v>0</v>
      </c>
      <c r="E7" s="3">
        <v>0</v>
      </c>
      <c r="F7" s="3">
        <v>0</v>
      </c>
      <c r="G7" s="4" t="s">
        <v>4</v>
      </c>
    </row>
    <row r="8" spans="1:7" x14ac:dyDescent="0.25">
      <c r="A8" s="2" t="s">
        <v>5</v>
      </c>
      <c r="B8" s="3">
        <v>1189</v>
      </c>
      <c r="C8" s="3">
        <v>1193</v>
      </c>
      <c r="D8" s="3">
        <v>1243</v>
      </c>
      <c r="E8" s="3">
        <v>1341</v>
      </c>
      <c r="F8" s="3">
        <v>1532</v>
      </c>
      <c r="G8" s="4"/>
    </row>
    <row r="9" spans="1:7" x14ac:dyDescent="0.25">
      <c r="A9" s="2" t="s">
        <v>6</v>
      </c>
      <c r="B9" s="3">
        <v>2300</v>
      </c>
      <c r="C9" s="3">
        <v>2300</v>
      </c>
      <c r="D9" s="3">
        <v>2341</v>
      </c>
      <c r="E9" s="3">
        <v>2469</v>
      </c>
      <c r="F9" s="3">
        <v>2698</v>
      </c>
      <c r="G9" s="4" t="s">
        <v>33</v>
      </c>
    </row>
    <row r="10" spans="1:7" x14ac:dyDescent="0.25">
      <c r="A10" s="2" t="s">
        <v>7</v>
      </c>
      <c r="B10" s="3">
        <v>311</v>
      </c>
      <c r="C10" s="3">
        <v>315</v>
      </c>
      <c r="D10" s="3">
        <v>0</v>
      </c>
      <c r="E10" s="3">
        <v>0</v>
      </c>
      <c r="F10" s="3">
        <v>0</v>
      </c>
      <c r="G10" s="4" t="s">
        <v>8</v>
      </c>
    </row>
    <row r="11" spans="1:7" x14ac:dyDescent="0.25">
      <c r="A11" s="2" t="s">
        <v>9</v>
      </c>
      <c r="B11" s="3">
        <v>518</v>
      </c>
      <c r="C11" s="3">
        <v>520</v>
      </c>
      <c r="D11" s="3">
        <v>549</v>
      </c>
      <c r="E11" s="3">
        <v>0</v>
      </c>
      <c r="F11" s="3">
        <v>0</v>
      </c>
      <c r="G11" s="5" t="s">
        <v>10</v>
      </c>
    </row>
    <row r="12" spans="1:7" x14ac:dyDescent="0.25">
      <c r="A12" s="2" t="s">
        <v>11</v>
      </c>
      <c r="B12" s="3">
        <v>627</v>
      </c>
      <c r="C12" s="3">
        <v>629</v>
      </c>
      <c r="D12" s="3">
        <v>665</v>
      </c>
      <c r="E12" s="3">
        <v>746</v>
      </c>
      <c r="F12" s="3">
        <v>0</v>
      </c>
      <c r="G12" s="5" t="s">
        <v>12</v>
      </c>
    </row>
    <row r="13" spans="1:7" x14ac:dyDescent="0.25">
      <c r="A13" s="2" t="s">
        <v>13</v>
      </c>
      <c r="B13" s="4">
        <f>SUM(B6:B12)</f>
        <v>5025</v>
      </c>
      <c r="C13" s="4">
        <f>SUM(C6:C12)</f>
        <v>5025</v>
      </c>
      <c r="D13" s="4">
        <f>SUM(D6:D12)</f>
        <v>5025</v>
      </c>
      <c r="E13" s="4">
        <f>SUM(E6:E12)</f>
        <v>5025</v>
      </c>
      <c r="F13" s="4">
        <f>SUM(F6:F12)</f>
        <v>5025</v>
      </c>
      <c r="G13" s="6"/>
    </row>
    <row r="16" spans="1:7" x14ac:dyDescent="0.25">
      <c r="A16" s="12" t="s">
        <v>25</v>
      </c>
    </row>
    <row r="17" spans="1:9" x14ac:dyDescent="0.25">
      <c r="A17" s="1" t="s">
        <v>0</v>
      </c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 t="s">
        <v>1</v>
      </c>
    </row>
    <row r="18" spans="1:9" x14ac:dyDescent="0.25">
      <c r="A18" s="2" t="s">
        <v>2</v>
      </c>
      <c r="B18" s="3"/>
      <c r="C18" s="3">
        <v>55</v>
      </c>
      <c r="D18" s="3">
        <v>136</v>
      </c>
      <c r="E18" s="3">
        <v>279</v>
      </c>
      <c r="F18" s="3">
        <v>585</v>
      </c>
      <c r="G18" s="3">
        <v>851</v>
      </c>
      <c r="H18" s="3">
        <v>1286</v>
      </c>
      <c r="I18" s="1"/>
    </row>
    <row r="19" spans="1:9" x14ac:dyDescent="0.25">
      <c r="A19" s="2" t="s">
        <v>3</v>
      </c>
      <c r="B19" s="3">
        <v>60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4" t="s">
        <v>4</v>
      </c>
    </row>
    <row r="20" spans="1:9" x14ac:dyDescent="0.25">
      <c r="A20" s="2" t="s">
        <v>16</v>
      </c>
      <c r="B20" s="3">
        <v>991</v>
      </c>
      <c r="C20" s="3">
        <v>992</v>
      </c>
      <c r="D20" s="3">
        <v>1014</v>
      </c>
      <c r="E20" s="3">
        <v>1054</v>
      </c>
      <c r="F20" s="3">
        <v>1126</v>
      </c>
      <c r="G20" s="3">
        <v>1213</v>
      </c>
      <c r="H20" s="3">
        <v>1405</v>
      </c>
      <c r="I20" s="4"/>
    </row>
    <row r="21" spans="1:9" x14ac:dyDescent="0.25">
      <c r="A21" s="2" t="s">
        <v>17</v>
      </c>
      <c r="B21" s="3">
        <v>297</v>
      </c>
      <c r="C21" s="3">
        <v>298</v>
      </c>
      <c r="D21" s="3">
        <v>314</v>
      </c>
      <c r="E21" s="3">
        <v>0</v>
      </c>
      <c r="F21" s="3">
        <v>0</v>
      </c>
      <c r="G21" s="3">
        <v>0</v>
      </c>
      <c r="H21" s="3">
        <v>0</v>
      </c>
      <c r="I21" s="4" t="s">
        <v>10</v>
      </c>
    </row>
    <row r="22" spans="1:9" x14ac:dyDescent="0.25">
      <c r="A22" s="2" t="s">
        <v>18</v>
      </c>
      <c r="B22" s="3">
        <v>494</v>
      </c>
      <c r="C22" s="3">
        <v>494</v>
      </c>
      <c r="D22" s="3">
        <v>517</v>
      </c>
      <c r="E22" s="3">
        <v>536</v>
      </c>
      <c r="F22" s="3">
        <v>0</v>
      </c>
      <c r="G22" s="3">
        <v>0</v>
      </c>
      <c r="H22" s="3">
        <v>0</v>
      </c>
      <c r="I22" s="4" t="s">
        <v>12</v>
      </c>
    </row>
    <row r="23" spans="1:9" x14ac:dyDescent="0.25">
      <c r="A23" s="2" t="s">
        <v>19</v>
      </c>
      <c r="B23" s="3">
        <v>649</v>
      </c>
      <c r="C23" s="3">
        <v>650</v>
      </c>
      <c r="D23" s="3">
        <v>663</v>
      </c>
      <c r="E23" s="3">
        <v>706</v>
      </c>
      <c r="F23" s="3">
        <v>761</v>
      </c>
      <c r="G23" s="3">
        <v>862</v>
      </c>
      <c r="H23" s="3">
        <v>0</v>
      </c>
      <c r="I23" s="4" t="s">
        <v>20</v>
      </c>
    </row>
    <row r="24" spans="1:9" x14ac:dyDescent="0.25">
      <c r="A24" s="2" t="s">
        <v>21</v>
      </c>
      <c r="B24" s="3">
        <v>1378</v>
      </c>
      <c r="C24" s="3">
        <v>1378</v>
      </c>
      <c r="D24" s="3">
        <v>1405</v>
      </c>
      <c r="E24" s="3">
        <v>1438</v>
      </c>
      <c r="F24" s="3">
        <v>1514</v>
      </c>
      <c r="G24" s="3">
        <v>1631</v>
      </c>
      <c r="H24" s="3">
        <v>1866</v>
      </c>
      <c r="I24" s="4" t="s">
        <v>35</v>
      </c>
    </row>
    <row r="25" spans="1:9" x14ac:dyDescent="0.25">
      <c r="A25" s="2" t="s">
        <v>22</v>
      </c>
      <c r="B25" s="3">
        <v>493</v>
      </c>
      <c r="C25" s="3">
        <v>494</v>
      </c>
      <c r="D25" s="3">
        <v>508</v>
      </c>
      <c r="E25" s="3">
        <v>544</v>
      </c>
      <c r="F25" s="3">
        <v>571</v>
      </c>
      <c r="G25" s="3">
        <v>0</v>
      </c>
      <c r="H25" s="3">
        <v>0</v>
      </c>
      <c r="I25" s="5" t="s">
        <v>23</v>
      </c>
    </row>
    <row r="26" spans="1:9" x14ac:dyDescent="0.25">
      <c r="A26" s="2" t="s">
        <v>24</v>
      </c>
      <c r="B26" s="3">
        <v>195</v>
      </c>
      <c r="C26" s="3">
        <v>196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5" t="s">
        <v>8</v>
      </c>
    </row>
    <row r="27" spans="1:9" x14ac:dyDescent="0.25">
      <c r="A27" s="2" t="s">
        <v>13</v>
      </c>
      <c r="B27" s="4">
        <f>SUM(B18:B26)</f>
        <v>4557</v>
      </c>
      <c r="C27" s="4">
        <f t="shared" ref="C27:F27" si="0">SUM(C18:C26)</f>
        <v>4557</v>
      </c>
      <c r="D27" s="4">
        <f t="shared" si="0"/>
        <v>4557</v>
      </c>
      <c r="E27" s="4">
        <f t="shared" si="0"/>
        <v>4557</v>
      </c>
      <c r="F27" s="4">
        <f t="shared" si="0"/>
        <v>4557</v>
      </c>
      <c r="G27" s="4">
        <f>SUM(G18:G26)</f>
        <v>4557</v>
      </c>
      <c r="H27" s="4">
        <f>SUM(H18:H26)</f>
        <v>4557</v>
      </c>
      <c r="I27" s="6"/>
    </row>
    <row r="30" spans="1:9" x14ac:dyDescent="0.25">
      <c r="A30" s="12" t="s">
        <v>26</v>
      </c>
    </row>
    <row r="31" spans="1:9" x14ac:dyDescent="0.25">
      <c r="A31" s="1" t="s">
        <v>0</v>
      </c>
      <c r="B31" s="1">
        <v>1</v>
      </c>
      <c r="C31" s="1" t="s">
        <v>1</v>
      </c>
    </row>
    <row r="32" spans="1:9" x14ac:dyDescent="0.25">
      <c r="A32" s="2" t="s">
        <v>2</v>
      </c>
      <c r="B32" s="3">
        <v>0</v>
      </c>
      <c r="C32" s="1"/>
    </row>
    <row r="33" spans="1:7" x14ac:dyDescent="0.25">
      <c r="A33" s="2" t="s">
        <v>3</v>
      </c>
      <c r="B33" s="3">
        <v>292</v>
      </c>
      <c r="C33" s="4"/>
    </row>
    <row r="34" spans="1:7" x14ac:dyDescent="0.25">
      <c r="A34" s="2" t="s">
        <v>27</v>
      </c>
      <c r="B34" s="3">
        <v>3398</v>
      </c>
      <c r="C34" s="4" t="s">
        <v>45</v>
      </c>
    </row>
    <row r="35" spans="1:7" x14ac:dyDescent="0.25">
      <c r="A35" s="2" t="s">
        <v>13</v>
      </c>
      <c r="B35" s="4">
        <f>SUM(B32:B34)</f>
        <v>3690</v>
      </c>
      <c r="C35" s="6"/>
    </row>
    <row r="38" spans="1:7" x14ac:dyDescent="0.25">
      <c r="A38" s="12" t="s">
        <v>28</v>
      </c>
    </row>
    <row r="39" spans="1:7" x14ac:dyDescent="0.25">
      <c r="A39" s="1" t="s">
        <v>0</v>
      </c>
      <c r="B39" s="1">
        <v>1</v>
      </c>
      <c r="C39" s="1">
        <v>2</v>
      </c>
      <c r="D39" s="1">
        <v>3</v>
      </c>
      <c r="E39" s="1">
        <v>4</v>
      </c>
      <c r="F39" s="1">
        <v>5</v>
      </c>
      <c r="G39" s="1" t="s">
        <v>1</v>
      </c>
    </row>
    <row r="40" spans="1:7" x14ac:dyDescent="0.25">
      <c r="A40" s="2" t="s">
        <v>2</v>
      </c>
      <c r="B40" s="3"/>
      <c r="C40" s="3">
        <v>76</v>
      </c>
      <c r="D40" s="3">
        <v>241</v>
      </c>
      <c r="E40" s="3">
        <v>441</v>
      </c>
      <c r="F40" s="3">
        <v>783</v>
      </c>
      <c r="G40" s="1"/>
    </row>
    <row r="41" spans="1:7" x14ac:dyDescent="0.25">
      <c r="A41" s="2" t="s">
        <v>3</v>
      </c>
      <c r="B41" s="3">
        <v>79</v>
      </c>
      <c r="C41" s="3">
        <v>0</v>
      </c>
      <c r="D41" s="3">
        <v>0</v>
      </c>
      <c r="E41" s="3">
        <v>0</v>
      </c>
      <c r="F41" s="3">
        <v>0</v>
      </c>
      <c r="G41" s="4" t="s">
        <v>4</v>
      </c>
    </row>
    <row r="42" spans="1:7" x14ac:dyDescent="0.25">
      <c r="A42" s="2" t="s">
        <v>29</v>
      </c>
      <c r="B42" s="3">
        <v>457</v>
      </c>
      <c r="C42" s="3">
        <v>460</v>
      </c>
      <c r="D42" s="3">
        <v>484</v>
      </c>
      <c r="E42" s="3">
        <v>0</v>
      </c>
      <c r="F42" s="3">
        <v>0</v>
      </c>
      <c r="G42" s="4" t="s">
        <v>10</v>
      </c>
    </row>
    <row r="43" spans="1:7" x14ac:dyDescent="0.25">
      <c r="A43" s="2" t="s">
        <v>30</v>
      </c>
      <c r="B43" s="3">
        <v>691</v>
      </c>
      <c r="C43" s="3">
        <v>691</v>
      </c>
      <c r="D43" s="3">
        <v>729</v>
      </c>
      <c r="E43" s="3">
        <v>830</v>
      </c>
      <c r="F43" s="3">
        <v>1013</v>
      </c>
      <c r="G43" s="4"/>
    </row>
    <row r="44" spans="1:7" x14ac:dyDescent="0.25">
      <c r="A44" s="2" t="s">
        <v>31</v>
      </c>
      <c r="B44" s="3">
        <v>315</v>
      </c>
      <c r="C44" s="3">
        <v>315</v>
      </c>
      <c r="D44" s="3">
        <v>0</v>
      </c>
      <c r="E44" s="3">
        <v>0</v>
      </c>
      <c r="F44" s="3">
        <v>0</v>
      </c>
      <c r="G44" s="4" t="s">
        <v>8</v>
      </c>
    </row>
    <row r="45" spans="1:7" x14ac:dyDescent="0.25">
      <c r="A45" s="2" t="s">
        <v>32</v>
      </c>
      <c r="B45" s="3">
        <v>1719</v>
      </c>
      <c r="C45" s="3">
        <v>1719</v>
      </c>
      <c r="D45" s="3">
        <v>1787</v>
      </c>
      <c r="E45" s="3">
        <v>1902</v>
      </c>
      <c r="F45" s="3">
        <v>2058</v>
      </c>
      <c r="G45" s="5" t="s">
        <v>33</v>
      </c>
    </row>
    <row r="46" spans="1:7" x14ac:dyDescent="0.25">
      <c r="A46" s="2" t="s">
        <v>34</v>
      </c>
      <c r="B46" s="3">
        <v>593</v>
      </c>
      <c r="C46" s="3">
        <v>593</v>
      </c>
      <c r="D46" s="3">
        <v>613</v>
      </c>
      <c r="E46" s="3">
        <v>681</v>
      </c>
      <c r="F46" s="3">
        <v>0</v>
      </c>
      <c r="G46" s="5" t="s">
        <v>12</v>
      </c>
    </row>
    <row r="47" spans="1:7" x14ac:dyDescent="0.25">
      <c r="A47" s="2" t="s">
        <v>13</v>
      </c>
      <c r="B47" s="4">
        <f>SUM(B40:B46)</f>
        <v>3854</v>
      </c>
      <c r="C47" s="4">
        <f>SUM(C40:C46)</f>
        <v>3854</v>
      </c>
      <c r="D47" s="4">
        <f>SUM(D40:D46)</f>
        <v>3854</v>
      </c>
      <c r="E47" s="4">
        <f>SUM(E40:E46)</f>
        <v>3854</v>
      </c>
      <c r="F47" s="4">
        <f>SUM(F40:F46)</f>
        <v>3854</v>
      </c>
      <c r="G47" s="6"/>
    </row>
    <row r="50" spans="1:9" x14ac:dyDescent="0.25">
      <c r="A50" s="12" t="s">
        <v>44</v>
      </c>
    </row>
    <row r="51" spans="1:9" x14ac:dyDescent="0.25">
      <c r="A51" s="1" t="s">
        <v>0</v>
      </c>
      <c r="B51" s="1">
        <v>1</v>
      </c>
      <c r="C51" s="1">
        <v>2</v>
      </c>
      <c r="D51" s="1">
        <v>3</v>
      </c>
      <c r="E51" s="1">
        <v>4</v>
      </c>
      <c r="F51" s="1">
        <v>5</v>
      </c>
      <c r="G51" s="1">
        <v>6</v>
      </c>
      <c r="H51" s="1">
        <v>7</v>
      </c>
      <c r="I51" s="1" t="s">
        <v>1</v>
      </c>
    </row>
    <row r="52" spans="1:9" x14ac:dyDescent="0.25">
      <c r="A52" s="2" t="s">
        <v>2</v>
      </c>
      <c r="B52" s="3"/>
      <c r="C52" s="3">
        <v>55</v>
      </c>
      <c r="D52" s="3">
        <v>258</v>
      </c>
      <c r="E52" s="3">
        <v>493</v>
      </c>
      <c r="F52" s="3">
        <v>767</v>
      </c>
      <c r="G52" s="3">
        <v>1173</v>
      </c>
      <c r="H52" s="3">
        <v>1713</v>
      </c>
      <c r="I52" s="1"/>
    </row>
    <row r="53" spans="1:9" x14ac:dyDescent="0.25">
      <c r="A53" s="2" t="s">
        <v>3</v>
      </c>
      <c r="B53" s="3">
        <v>58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4" t="s">
        <v>4</v>
      </c>
    </row>
    <row r="54" spans="1:9" x14ac:dyDescent="0.25">
      <c r="A54" s="2" t="s">
        <v>36</v>
      </c>
      <c r="B54" s="3">
        <v>871</v>
      </c>
      <c r="C54" s="3">
        <v>871</v>
      </c>
      <c r="D54" s="3">
        <v>908</v>
      </c>
      <c r="E54" s="3">
        <v>965</v>
      </c>
      <c r="F54" s="3">
        <v>1046</v>
      </c>
      <c r="G54" s="3">
        <v>1182</v>
      </c>
      <c r="H54" s="3">
        <v>1359</v>
      </c>
      <c r="I54" s="4" t="s">
        <v>37</v>
      </c>
    </row>
    <row r="55" spans="1:9" x14ac:dyDescent="0.25">
      <c r="A55" s="2" t="s">
        <v>38</v>
      </c>
      <c r="B55" s="3">
        <v>467</v>
      </c>
      <c r="C55" s="3">
        <v>467</v>
      </c>
      <c r="D55" s="3">
        <v>499</v>
      </c>
      <c r="E55" s="3">
        <v>537</v>
      </c>
      <c r="F55" s="3">
        <v>0</v>
      </c>
      <c r="G55" s="3">
        <v>0</v>
      </c>
      <c r="H55" s="3">
        <v>0</v>
      </c>
      <c r="I55" s="4" t="s">
        <v>12</v>
      </c>
    </row>
    <row r="56" spans="1:9" x14ac:dyDescent="0.25">
      <c r="A56" s="2" t="s">
        <v>39</v>
      </c>
      <c r="B56" s="3">
        <v>435</v>
      </c>
      <c r="C56" s="3">
        <v>435</v>
      </c>
      <c r="D56" s="3">
        <v>449</v>
      </c>
      <c r="E56" s="3">
        <v>0</v>
      </c>
      <c r="F56" s="3">
        <v>0</v>
      </c>
      <c r="G56" s="3">
        <v>0</v>
      </c>
      <c r="H56" s="3">
        <v>0</v>
      </c>
      <c r="I56" s="4" t="s">
        <v>10</v>
      </c>
    </row>
    <row r="57" spans="1:9" x14ac:dyDescent="0.25">
      <c r="A57" s="2" t="s">
        <v>40</v>
      </c>
      <c r="B57" s="3">
        <v>388</v>
      </c>
      <c r="C57" s="3">
        <v>389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4" t="s">
        <v>8</v>
      </c>
    </row>
    <row r="58" spans="1:9" x14ac:dyDescent="0.25">
      <c r="A58" s="2" t="s">
        <v>41</v>
      </c>
      <c r="B58" s="3">
        <v>698</v>
      </c>
      <c r="C58" s="3">
        <v>698</v>
      </c>
      <c r="D58" s="3">
        <v>736</v>
      </c>
      <c r="E58" s="3">
        <v>763</v>
      </c>
      <c r="F58" s="3">
        <v>827</v>
      </c>
      <c r="G58" s="3">
        <v>917</v>
      </c>
      <c r="H58" s="3">
        <v>0</v>
      </c>
      <c r="I58" s="4" t="s">
        <v>20</v>
      </c>
    </row>
    <row r="59" spans="1:9" x14ac:dyDescent="0.25">
      <c r="A59" s="2" t="s">
        <v>42</v>
      </c>
      <c r="B59" s="3">
        <v>692</v>
      </c>
      <c r="C59" s="3">
        <v>694</v>
      </c>
      <c r="D59" s="3">
        <v>726</v>
      </c>
      <c r="E59" s="3">
        <v>773</v>
      </c>
      <c r="F59" s="3">
        <v>824</v>
      </c>
      <c r="G59" s="3">
        <v>933</v>
      </c>
      <c r="H59" s="3">
        <v>1133</v>
      </c>
      <c r="I59" s="5"/>
    </row>
    <row r="60" spans="1:9" x14ac:dyDescent="0.25">
      <c r="A60" s="2" t="s">
        <v>43</v>
      </c>
      <c r="B60" s="3">
        <v>596</v>
      </c>
      <c r="C60" s="3">
        <v>596</v>
      </c>
      <c r="D60" s="3">
        <v>629</v>
      </c>
      <c r="E60" s="3">
        <v>674</v>
      </c>
      <c r="F60" s="3">
        <v>741</v>
      </c>
      <c r="G60" s="3">
        <v>0</v>
      </c>
      <c r="H60" s="3">
        <v>0</v>
      </c>
      <c r="I60" s="5" t="s">
        <v>23</v>
      </c>
    </row>
    <row r="61" spans="1:9" x14ac:dyDescent="0.25">
      <c r="A61" s="2" t="s">
        <v>13</v>
      </c>
      <c r="B61" s="4">
        <f>SUM(B52:B60)</f>
        <v>4205</v>
      </c>
      <c r="C61" s="4">
        <f t="shared" ref="C61:F61" si="1">SUM(C52:C60)</f>
        <v>4205</v>
      </c>
      <c r="D61" s="4">
        <f t="shared" si="1"/>
        <v>4205</v>
      </c>
      <c r="E61" s="4">
        <f t="shared" si="1"/>
        <v>4205</v>
      </c>
      <c r="F61" s="4">
        <f t="shared" si="1"/>
        <v>4205</v>
      </c>
      <c r="G61" s="4">
        <f>SUM(G52:G60)</f>
        <v>4205</v>
      </c>
      <c r="H61" s="4">
        <f>SUM(H52:H60)</f>
        <v>4205</v>
      </c>
      <c r="I61" s="6"/>
    </row>
    <row r="64" spans="1:9" x14ac:dyDescent="0.25">
      <c r="A64" s="12" t="s">
        <v>54</v>
      </c>
    </row>
    <row r="65" spans="1:9" x14ac:dyDescent="0.25">
      <c r="A65" s="1" t="s">
        <v>0</v>
      </c>
      <c r="B65" s="1">
        <v>1</v>
      </c>
      <c r="C65" s="1">
        <v>2</v>
      </c>
      <c r="D65" s="1">
        <v>3</v>
      </c>
      <c r="E65" s="1">
        <v>4</v>
      </c>
      <c r="F65" s="1">
        <v>5</v>
      </c>
      <c r="G65" s="1">
        <v>6</v>
      </c>
      <c r="H65" s="1">
        <v>7</v>
      </c>
      <c r="I65" s="1" t="s">
        <v>1</v>
      </c>
    </row>
    <row r="66" spans="1:9" x14ac:dyDescent="0.25">
      <c r="A66" s="2" t="s">
        <v>2</v>
      </c>
      <c r="B66" s="3">
        <v>0</v>
      </c>
      <c r="C66" s="3">
        <v>51</v>
      </c>
      <c r="D66" s="3">
        <v>140</v>
      </c>
      <c r="E66" s="3">
        <v>292</v>
      </c>
      <c r="F66" s="3">
        <v>508</v>
      </c>
      <c r="G66" s="3">
        <v>774</v>
      </c>
      <c r="H66" s="3">
        <v>1244</v>
      </c>
      <c r="I66" s="1"/>
    </row>
    <row r="67" spans="1:9" x14ac:dyDescent="0.25">
      <c r="A67" s="2" t="s">
        <v>3</v>
      </c>
      <c r="B67" s="3">
        <v>52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4" t="s">
        <v>4</v>
      </c>
    </row>
    <row r="68" spans="1:9" x14ac:dyDescent="0.25">
      <c r="A68" s="2" t="s">
        <v>46</v>
      </c>
      <c r="B68" s="3">
        <v>637</v>
      </c>
      <c r="C68" s="3">
        <v>637</v>
      </c>
      <c r="D68" s="3">
        <v>649</v>
      </c>
      <c r="E68" s="3">
        <v>676</v>
      </c>
      <c r="F68" s="3">
        <v>706</v>
      </c>
      <c r="G68" s="3">
        <v>756</v>
      </c>
      <c r="H68" s="3">
        <v>0</v>
      </c>
      <c r="I68" s="4" t="s">
        <v>20</v>
      </c>
    </row>
    <row r="69" spans="1:9" x14ac:dyDescent="0.25">
      <c r="A69" s="2" t="s">
        <v>47</v>
      </c>
      <c r="B69" s="3">
        <v>358</v>
      </c>
      <c r="C69" s="3">
        <v>358</v>
      </c>
      <c r="D69" s="3">
        <v>368</v>
      </c>
      <c r="E69" s="3">
        <v>391</v>
      </c>
      <c r="F69" s="3">
        <v>0</v>
      </c>
      <c r="G69" s="3">
        <v>0</v>
      </c>
      <c r="H69" s="3">
        <v>0</v>
      </c>
      <c r="I69" s="4" t="s">
        <v>12</v>
      </c>
    </row>
    <row r="70" spans="1:9" x14ac:dyDescent="0.25">
      <c r="A70" s="2" t="s">
        <v>48</v>
      </c>
      <c r="B70" s="3">
        <v>405</v>
      </c>
      <c r="C70" s="3">
        <v>405</v>
      </c>
      <c r="D70" s="3">
        <v>414</v>
      </c>
      <c r="E70" s="3">
        <v>442</v>
      </c>
      <c r="F70" s="3">
        <v>471</v>
      </c>
      <c r="G70" s="3">
        <v>0</v>
      </c>
      <c r="H70" s="3">
        <v>0</v>
      </c>
      <c r="I70" s="4" t="s">
        <v>23</v>
      </c>
    </row>
    <row r="71" spans="1:9" x14ac:dyDescent="0.25">
      <c r="A71" s="2" t="s">
        <v>49</v>
      </c>
      <c r="B71" s="3">
        <v>307</v>
      </c>
      <c r="C71" s="3">
        <v>307</v>
      </c>
      <c r="D71" s="3">
        <v>313</v>
      </c>
      <c r="E71" s="3">
        <v>0</v>
      </c>
      <c r="F71" s="3">
        <v>0</v>
      </c>
      <c r="G71" s="3">
        <v>0</v>
      </c>
      <c r="H71" s="3">
        <v>0</v>
      </c>
      <c r="I71" s="4" t="s">
        <v>10</v>
      </c>
    </row>
    <row r="72" spans="1:9" x14ac:dyDescent="0.25">
      <c r="A72" s="2" t="s">
        <v>50</v>
      </c>
      <c r="B72" s="3">
        <v>172</v>
      </c>
      <c r="C72" s="3">
        <v>173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4" t="s">
        <v>53</v>
      </c>
    </row>
    <row r="73" spans="1:9" x14ac:dyDescent="0.25">
      <c r="A73" s="2" t="s">
        <v>51</v>
      </c>
      <c r="B73" s="3">
        <v>1407</v>
      </c>
      <c r="C73" s="3">
        <v>1407</v>
      </c>
      <c r="D73" s="3">
        <v>1436</v>
      </c>
      <c r="E73" s="3">
        <v>1492</v>
      </c>
      <c r="F73" s="3">
        <v>1560</v>
      </c>
      <c r="G73" s="3">
        <v>1654</v>
      </c>
      <c r="H73" s="3">
        <v>1801</v>
      </c>
      <c r="I73" s="5" t="s">
        <v>37</v>
      </c>
    </row>
    <row r="74" spans="1:9" x14ac:dyDescent="0.25">
      <c r="A74" s="2" t="s">
        <v>52</v>
      </c>
      <c r="B74" s="3">
        <v>1061</v>
      </c>
      <c r="C74" s="3">
        <v>1061</v>
      </c>
      <c r="D74" s="3">
        <v>1079</v>
      </c>
      <c r="E74" s="3">
        <v>1106</v>
      </c>
      <c r="F74" s="3">
        <v>1154</v>
      </c>
      <c r="G74" s="3">
        <v>1215</v>
      </c>
      <c r="H74" s="3">
        <v>1354</v>
      </c>
      <c r="I74" s="10"/>
    </row>
    <row r="75" spans="1:9" x14ac:dyDescent="0.25">
      <c r="A75" s="2" t="s">
        <v>13</v>
      </c>
      <c r="B75" s="4">
        <f>SUM(B66:B74)</f>
        <v>4399</v>
      </c>
      <c r="C75" s="4">
        <f t="shared" ref="C75:F75" si="2">SUM(C66:C74)</f>
        <v>4399</v>
      </c>
      <c r="D75" s="4">
        <f t="shared" si="2"/>
        <v>4399</v>
      </c>
      <c r="E75" s="4">
        <f t="shared" si="2"/>
        <v>4399</v>
      </c>
      <c r="F75" s="4">
        <f t="shared" si="2"/>
        <v>4399</v>
      </c>
      <c r="G75" s="4">
        <f>SUM(G66:G74)</f>
        <v>4399</v>
      </c>
      <c r="H75" s="4">
        <f>SUM(H66:H74)</f>
        <v>4399</v>
      </c>
      <c r="I75" s="6"/>
    </row>
    <row r="78" spans="1:9" x14ac:dyDescent="0.25">
      <c r="A78" s="11" t="s">
        <v>59</v>
      </c>
    </row>
    <row r="79" spans="1:9" x14ac:dyDescent="0.25">
      <c r="A79" s="1" t="s">
        <v>0</v>
      </c>
      <c r="B79" s="1">
        <v>1</v>
      </c>
      <c r="C79" s="1">
        <v>2</v>
      </c>
      <c r="D79" s="1" t="s">
        <v>1</v>
      </c>
    </row>
    <row r="80" spans="1:9" x14ac:dyDescent="0.25">
      <c r="A80" s="2" t="s">
        <v>2</v>
      </c>
      <c r="B80" s="3"/>
      <c r="C80" s="3">
        <v>151</v>
      </c>
      <c r="D80" s="1"/>
    </row>
    <row r="81" spans="1:4" x14ac:dyDescent="0.25">
      <c r="A81" s="2" t="s">
        <v>3</v>
      </c>
      <c r="B81" s="3">
        <v>151</v>
      </c>
      <c r="C81" s="3">
        <v>0</v>
      </c>
      <c r="D81" s="4" t="s">
        <v>55</v>
      </c>
    </row>
    <row r="82" spans="1:4" x14ac:dyDescent="0.25">
      <c r="A82" s="2" t="s">
        <v>56</v>
      </c>
      <c r="B82" s="3">
        <v>1272</v>
      </c>
      <c r="C82" s="3">
        <v>1272</v>
      </c>
      <c r="D82" s="4"/>
    </row>
    <row r="83" spans="1:4" x14ac:dyDescent="0.25">
      <c r="A83" s="2" t="s">
        <v>57</v>
      </c>
      <c r="B83" s="3">
        <v>1536</v>
      </c>
      <c r="C83" s="3">
        <v>1536</v>
      </c>
      <c r="D83" s="4" t="s">
        <v>58</v>
      </c>
    </row>
    <row r="84" spans="1:4" x14ac:dyDescent="0.25">
      <c r="A84" s="2" t="s">
        <v>13</v>
      </c>
      <c r="B84" s="4">
        <f>SUM(B80:B83)</f>
        <v>2959</v>
      </c>
      <c r="C84" s="4">
        <f>SUM(C80:C83)</f>
        <v>2959</v>
      </c>
      <c r="D84" s="6"/>
    </row>
    <row r="87" spans="1:4" x14ac:dyDescent="0.25">
      <c r="A87" s="12" t="s">
        <v>61</v>
      </c>
    </row>
    <row r="88" spans="1:4" x14ac:dyDescent="0.25">
      <c r="A88" s="1" t="s">
        <v>0</v>
      </c>
      <c r="B88" s="1">
        <v>1</v>
      </c>
      <c r="C88" s="1" t="s">
        <v>1</v>
      </c>
    </row>
    <row r="89" spans="1:4" x14ac:dyDescent="0.25">
      <c r="A89" s="2" t="s">
        <v>2</v>
      </c>
      <c r="B89" s="3"/>
      <c r="C89" s="1"/>
    </row>
    <row r="90" spans="1:4" x14ac:dyDescent="0.25">
      <c r="A90" s="2" t="s">
        <v>3</v>
      </c>
      <c r="B90" s="3">
        <v>311</v>
      </c>
      <c r="C90" s="4"/>
    </row>
    <row r="91" spans="1:4" x14ac:dyDescent="0.25">
      <c r="A91" s="2" t="s">
        <v>60</v>
      </c>
      <c r="B91" s="3">
        <v>2620</v>
      </c>
      <c r="C91" s="4" t="s">
        <v>45</v>
      </c>
    </row>
    <row r="92" spans="1:4" x14ac:dyDescent="0.25">
      <c r="A92" s="2" t="s">
        <v>13</v>
      </c>
      <c r="B92" s="4">
        <f>SUM(B89:B91)</f>
        <v>2931</v>
      </c>
      <c r="C92" s="6"/>
    </row>
    <row r="95" spans="1:4" x14ac:dyDescent="0.25">
      <c r="A95" s="12" t="s">
        <v>63</v>
      </c>
    </row>
    <row r="96" spans="1:4" x14ac:dyDescent="0.25">
      <c r="A96" s="1" t="s">
        <v>0</v>
      </c>
      <c r="B96" s="1">
        <v>1</v>
      </c>
      <c r="C96" s="1" t="s">
        <v>1</v>
      </c>
    </row>
    <row r="97" spans="1:3" x14ac:dyDescent="0.25">
      <c r="A97" s="2" t="s">
        <v>2</v>
      </c>
      <c r="B97" s="3"/>
      <c r="C97" s="1"/>
    </row>
    <row r="98" spans="1:3" x14ac:dyDescent="0.25">
      <c r="A98" s="2" t="s">
        <v>3</v>
      </c>
      <c r="B98" s="3">
        <v>228</v>
      </c>
      <c r="C98" s="4"/>
    </row>
    <row r="99" spans="1:3" x14ac:dyDescent="0.25">
      <c r="A99" s="2" t="s">
        <v>62</v>
      </c>
      <c r="B99" s="3">
        <v>2876</v>
      </c>
      <c r="C99" s="4" t="s">
        <v>45</v>
      </c>
    </row>
    <row r="100" spans="1:3" x14ac:dyDescent="0.25">
      <c r="A100" s="2" t="s">
        <v>13</v>
      </c>
      <c r="B100" s="4">
        <f>SUM(B97:B99)</f>
        <v>3104</v>
      </c>
      <c r="C100" s="6"/>
    </row>
    <row r="103" spans="1:3" x14ac:dyDescent="0.25">
      <c r="A103" s="12" t="s">
        <v>65</v>
      </c>
    </row>
    <row r="104" spans="1:3" x14ac:dyDescent="0.25">
      <c r="A104" s="1" t="s">
        <v>0</v>
      </c>
      <c r="B104" s="1">
        <v>1</v>
      </c>
      <c r="C104" s="1" t="s">
        <v>1</v>
      </c>
    </row>
    <row r="105" spans="1:3" x14ac:dyDescent="0.25">
      <c r="A105" s="2" t="s">
        <v>2</v>
      </c>
      <c r="B105" s="3"/>
      <c r="C105" s="1"/>
    </row>
    <row r="106" spans="1:3" x14ac:dyDescent="0.25">
      <c r="A106" s="2" t="s">
        <v>3</v>
      </c>
      <c r="B106" s="3">
        <v>255</v>
      </c>
      <c r="C106" s="4"/>
    </row>
    <row r="107" spans="1:3" x14ac:dyDescent="0.25">
      <c r="A107" s="2" t="s">
        <v>64</v>
      </c>
      <c r="B107" s="3">
        <v>2723</v>
      </c>
      <c r="C107" s="4" t="s">
        <v>45</v>
      </c>
    </row>
    <row r="108" spans="1:3" x14ac:dyDescent="0.25">
      <c r="A108" s="2" t="s">
        <v>13</v>
      </c>
      <c r="B108" s="4">
        <f>SUM(B105:B107)</f>
        <v>2978</v>
      </c>
      <c r="C108" s="6"/>
    </row>
    <row r="111" spans="1:3" x14ac:dyDescent="0.25">
      <c r="A111" s="12" t="s">
        <v>67</v>
      </c>
    </row>
    <row r="112" spans="1:3" x14ac:dyDescent="0.25">
      <c r="A112" s="1" t="s">
        <v>0</v>
      </c>
      <c r="B112" s="1">
        <v>1</v>
      </c>
      <c r="C112" s="1" t="s">
        <v>1</v>
      </c>
    </row>
    <row r="113" spans="1:5" x14ac:dyDescent="0.25">
      <c r="A113" s="2" t="s">
        <v>2</v>
      </c>
      <c r="B113" s="3"/>
      <c r="C113" s="1"/>
    </row>
    <row r="114" spans="1:5" x14ac:dyDescent="0.25">
      <c r="A114" s="2" t="s">
        <v>3</v>
      </c>
      <c r="B114" s="3">
        <v>246</v>
      </c>
      <c r="C114" s="4"/>
    </row>
    <row r="115" spans="1:5" x14ac:dyDescent="0.25">
      <c r="A115" s="2" t="s">
        <v>66</v>
      </c>
      <c r="B115" s="3">
        <v>2632</v>
      </c>
      <c r="C115" s="4" t="s">
        <v>68</v>
      </c>
    </row>
    <row r="116" spans="1:5" x14ac:dyDescent="0.25">
      <c r="A116" s="2" t="s">
        <v>13</v>
      </c>
      <c r="B116" s="4">
        <f>SUM(B113:B115)</f>
        <v>2878</v>
      </c>
      <c r="C116" s="6"/>
    </row>
    <row r="119" spans="1:5" x14ac:dyDescent="0.25">
      <c r="A119" s="12" t="s">
        <v>70</v>
      </c>
    </row>
    <row r="120" spans="1:5" x14ac:dyDescent="0.25">
      <c r="A120" s="1" t="s">
        <v>0</v>
      </c>
      <c r="B120" s="1">
        <v>1</v>
      </c>
      <c r="C120" s="1" t="s">
        <v>1</v>
      </c>
    </row>
    <row r="121" spans="1:5" x14ac:dyDescent="0.25">
      <c r="A121" s="2" t="s">
        <v>2</v>
      </c>
      <c r="B121" s="3"/>
      <c r="C121" s="1"/>
    </row>
    <row r="122" spans="1:5" x14ac:dyDescent="0.25">
      <c r="A122" s="2" t="s">
        <v>3</v>
      </c>
      <c r="B122" s="3">
        <v>208</v>
      </c>
      <c r="C122" s="4"/>
    </row>
    <row r="123" spans="1:5" x14ac:dyDescent="0.25">
      <c r="A123" s="2" t="s">
        <v>69</v>
      </c>
      <c r="B123" s="3">
        <v>2786</v>
      </c>
      <c r="C123" s="4" t="s">
        <v>68</v>
      </c>
    </row>
    <row r="124" spans="1:5" x14ac:dyDescent="0.25">
      <c r="A124" s="2" t="s">
        <v>13</v>
      </c>
      <c r="B124" s="4">
        <f>SUM(B121:B123)</f>
        <v>2994</v>
      </c>
      <c r="C124" s="6"/>
    </row>
    <row r="127" spans="1:5" x14ac:dyDescent="0.25">
      <c r="A127" s="12" t="s">
        <v>75</v>
      </c>
    </row>
    <row r="128" spans="1:5" x14ac:dyDescent="0.25">
      <c r="A128" s="1" t="s">
        <v>0</v>
      </c>
      <c r="B128" s="1">
        <v>1</v>
      </c>
      <c r="C128" s="1">
        <v>2</v>
      </c>
      <c r="D128" s="1">
        <v>3</v>
      </c>
      <c r="E128" s="1" t="s">
        <v>1</v>
      </c>
    </row>
    <row r="129" spans="1:5" x14ac:dyDescent="0.25">
      <c r="A129" s="2" t="s">
        <v>2</v>
      </c>
      <c r="B129" s="3">
        <v>0</v>
      </c>
      <c r="C129" s="3">
        <v>133</v>
      </c>
      <c r="D129" s="3">
        <v>503</v>
      </c>
      <c r="E129" s="1"/>
    </row>
    <row r="130" spans="1:5" x14ac:dyDescent="0.25">
      <c r="A130" s="2" t="s">
        <v>3</v>
      </c>
      <c r="B130" s="3">
        <v>140</v>
      </c>
      <c r="C130" s="3">
        <v>0</v>
      </c>
      <c r="D130" s="3">
        <v>0</v>
      </c>
      <c r="E130" s="4" t="s">
        <v>4</v>
      </c>
    </row>
    <row r="131" spans="1:5" x14ac:dyDescent="0.25">
      <c r="A131" s="2" t="s">
        <v>71</v>
      </c>
      <c r="B131" s="3">
        <v>882</v>
      </c>
      <c r="C131" s="3">
        <v>885</v>
      </c>
      <c r="D131" s="3">
        <v>1048</v>
      </c>
      <c r="E131" s="4"/>
    </row>
    <row r="132" spans="1:5" x14ac:dyDescent="0.25">
      <c r="A132" s="2" t="s">
        <v>72</v>
      </c>
      <c r="B132" s="3">
        <v>1276</v>
      </c>
      <c r="C132" s="3">
        <v>1280</v>
      </c>
      <c r="D132" s="3">
        <v>1490</v>
      </c>
      <c r="E132" s="4" t="s">
        <v>74</v>
      </c>
    </row>
    <row r="133" spans="1:5" x14ac:dyDescent="0.25">
      <c r="A133" s="2" t="s">
        <v>73</v>
      </c>
      <c r="B133" s="3">
        <v>743</v>
      </c>
      <c r="C133" s="3">
        <v>743</v>
      </c>
      <c r="D133" s="3">
        <v>0</v>
      </c>
      <c r="E133" s="4" t="s">
        <v>8</v>
      </c>
    </row>
    <row r="134" spans="1:5" x14ac:dyDescent="0.25">
      <c r="A134" s="2" t="s">
        <v>13</v>
      </c>
      <c r="B134" s="4">
        <f>SUM(B129:B133)</f>
        <v>3041</v>
      </c>
      <c r="C134" s="4">
        <f>SUM(C129:C133)</f>
        <v>3041</v>
      </c>
      <c r="D134" s="4">
        <f>SUM(D129:D133)</f>
        <v>3041</v>
      </c>
      <c r="E134" s="6"/>
    </row>
    <row r="137" spans="1:5" x14ac:dyDescent="0.25">
      <c r="A137" s="12" t="s">
        <v>77</v>
      </c>
    </row>
    <row r="138" spans="1:5" x14ac:dyDescent="0.25">
      <c r="A138" s="1" t="s">
        <v>0</v>
      </c>
      <c r="B138" s="1">
        <v>1</v>
      </c>
      <c r="C138" s="1" t="s">
        <v>1</v>
      </c>
    </row>
    <row r="139" spans="1:5" x14ac:dyDescent="0.25">
      <c r="A139" s="2" t="s">
        <v>2</v>
      </c>
      <c r="B139" s="3"/>
      <c r="C139" s="1"/>
    </row>
    <row r="140" spans="1:5" x14ac:dyDescent="0.25">
      <c r="A140" s="2" t="s">
        <v>3</v>
      </c>
      <c r="B140" s="3">
        <v>717</v>
      </c>
      <c r="C140" s="4"/>
    </row>
    <row r="141" spans="1:5" x14ac:dyDescent="0.25">
      <c r="A141" s="2" t="s">
        <v>76</v>
      </c>
      <c r="B141" s="3">
        <v>1921</v>
      </c>
      <c r="C141" s="4" t="s">
        <v>45</v>
      </c>
    </row>
    <row r="142" spans="1:5" x14ac:dyDescent="0.25">
      <c r="A142" s="2" t="s">
        <v>13</v>
      </c>
      <c r="B142" s="4">
        <f>SUM(B139:B141)</f>
        <v>2638</v>
      </c>
      <c r="C14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Cardiff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insrv</dc:creator>
  <cp:lastModifiedBy>insrv</cp:lastModifiedBy>
  <dcterms:created xsi:type="dcterms:W3CDTF">2014-03-22T14:50:43Z</dcterms:created>
  <dcterms:modified xsi:type="dcterms:W3CDTF">2014-03-22T15:30:03Z</dcterms:modified>
</cp:coreProperties>
</file>